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6275" windowHeight="4395" activeTab="0"/>
  </bookViews>
  <sheets>
    <sheet name="сахар, крупы, соль" sheetId="1" r:id="rId1"/>
    <sheet name="мука, макароны" sheetId="2" r:id="rId2"/>
    <sheet name="бакалея" sheetId="3" r:id="rId3"/>
  </sheets>
  <definedNames>
    <definedName name="_xlnm.Print_Area" localSheetId="2">'бакалея'!$A$1:$J$42</definedName>
    <definedName name="_xlnm.Print_Area" localSheetId="1">'мука, макароны'!$B$1:$J$6</definedName>
    <definedName name="_xlnm.Print_Area" localSheetId="0">'сахар, крупы, соль'!$A$1:$J$24</definedName>
  </definedNames>
  <calcPr fullCalcOnLoad="1"/>
</workbook>
</file>

<file path=xl/sharedStrings.xml><?xml version="1.0" encoding="utf-8"?>
<sst xmlns="http://schemas.openxmlformats.org/spreadsheetml/2006/main" count="242" uniqueCount="94">
  <si>
    <t>Наименование</t>
  </si>
  <si>
    <t>сумма за упаковку</t>
  </si>
  <si>
    <t>ед. измерения</t>
  </si>
  <si>
    <t xml:space="preserve"> </t>
  </si>
  <si>
    <t>кг</t>
  </si>
  <si>
    <t>                                                                                </t>
  </si>
  <si>
    <t xml:space="preserve">прайс - лист </t>
  </si>
  <si>
    <t>Производитель</t>
  </si>
  <si>
    <t>Россия</t>
  </si>
  <si>
    <t>Происхождение</t>
  </si>
  <si>
    <t>* возможна корректировка цены для постоянных и крупных покупателей</t>
  </si>
  <si>
    <t>Оплата и получение в одном месте г.Челябинск Троицкий тракт 21г.</t>
  </si>
  <si>
    <t>Цена</t>
  </si>
  <si>
    <t>Фасовка</t>
  </si>
  <si>
    <t>Качество</t>
  </si>
  <si>
    <t>Цена/шт.</t>
  </si>
  <si>
    <t>Цена/упаковка</t>
  </si>
  <si>
    <t>ФАСОВКА</t>
  </si>
  <si>
    <t>ед/измерения</t>
  </si>
  <si>
    <t>WWW.PORT-CHEL.RU</t>
  </si>
  <si>
    <t>тел 210-00-71,210-00-72,</t>
  </si>
  <si>
    <t>210-37-53</t>
  </si>
  <si>
    <t>ГОСТ</t>
  </si>
  <si>
    <t>фото</t>
  </si>
  <si>
    <t>ФОТО</t>
  </si>
  <si>
    <t>3л</t>
  </si>
  <si>
    <t>Нектары неосветленные</t>
  </si>
  <si>
    <t>Яблочно - грушевый</t>
  </si>
  <si>
    <t>Яблочно -виноградный</t>
  </si>
  <si>
    <t xml:space="preserve">Яблочно- абрикосовый </t>
  </si>
  <si>
    <t xml:space="preserve">Яблочный </t>
  </si>
  <si>
    <t>Мультифруктовый</t>
  </si>
  <si>
    <t>Моно нектары неосветленные</t>
  </si>
  <si>
    <t>Вишневый</t>
  </si>
  <si>
    <t>Виноградный (белый)</t>
  </si>
  <si>
    <t>Виноградный (красный)</t>
  </si>
  <si>
    <t>Грушевый</t>
  </si>
  <si>
    <t>Ежевика</t>
  </si>
  <si>
    <t>Нектары с мякотью</t>
  </si>
  <si>
    <t>Яблочно - манговый</t>
  </si>
  <si>
    <t>Яблочно - сливовый</t>
  </si>
  <si>
    <t>Абрикосовый</t>
  </si>
  <si>
    <t>Персиковый</t>
  </si>
  <si>
    <t>Сок тыквенно-морковный</t>
  </si>
  <si>
    <t>сок томатный с солью</t>
  </si>
  <si>
    <t>ГОСТ Р 52187-2003</t>
  </si>
  <si>
    <t>ТУ 9162-349-01597945-07</t>
  </si>
  <si>
    <t>ГОСТ Р 52186-2003</t>
  </si>
  <si>
    <t>ООО "Плодовое-2009"</t>
  </si>
  <si>
    <t>Россия, Саратовская обл.</t>
  </si>
  <si>
    <t>Яблочно - персиковый</t>
  </si>
  <si>
    <t>производитель</t>
  </si>
  <si>
    <t>yabloko.JPG</t>
  </si>
  <si>
    <t>yabloko-abrikos.JPG</t>
  </si>
  <si>
    <t>yabloko-persik.JPG</t>
  </si>
  <si>
    <t>yabloko-grusha.JPG</t>
  </si>
  <si>
    <t>yabloko-vinograd2.JPG</t>
  </si>
  <si>
    <t>multifrukt.JPG</t>
  </si>
  <si>
    <t>vishnya.JPG</t>
  </si>
  <si>
    <t>vinograd-bel.JPG</t>
  </si>
  <si>
    <t>vinogrd-kras.JPG</t>
  </si>
  <si>
    <t>grusha.JPG</t>
  </si>
  <si>
    <t>ezhevika.JPG</t>
  </si>
  <si>
    <t>yabloko-mango.JPG</t>
  </si>
  <si>
    <t>yabloko-sliva.jpg</t>
  </si>
  <si>
    <t>abrikos.JPG</t>
  </si>
  <si>
    <t>persik.JPG</t>
  </si>
  <si>
    <t>tikva-morkov.JPG</t>
  </si>
  <si>
    <t>tomat.JPG</t>
  </si>
  <si>
    <t>Смородиновый</t>
  </si>
  <si>
    <t>Клубничный</t>
  </si>
  <si>
    <t>Малиновый</t>
  </si>
  <si>
    <t>ГОСТ Р 52187-2004</t>
  </si>
  <si>
    <t>ГОСТ Р 52187-2005</t>
  </si>
  <si>
    <t>ГОСТ Р 52187-2006</t>
  </si>
  <si>
    <t>Сок тыквенный</t>
  </si>
  <si>
    <t>ГОСТ Р 52186-2004</t>
  </si>
  <si>
    <t>smorodina-chern.jpg</t>
  </si>
  <si>
    <t>malina.JPG</t>
  </si>
  <si>
    <t>klubnika.jpg</t>
  </si>
  <si>
    <t>tikva.JPG</t>
  </si>
  <si>
    <t>ГОСТ 6292-93</t>
  </si>
  <si>
    <t>ГОСТ 51574-2000</t>
  </si>
  <si>
    <t>Соль-Илецк</t>
  </si>
  <si>
    <t>Краснодар,Башкирия</t>
  </si>
  <si>
    <t>Сахар</t>
  </si>
  <si>
    <t>Рис Астраханский</t>
  </si>
  <si>
    <t>ИП Хечоян, Астраханская обл</t>
  </si>
  <si>
    <t>210-37-50,</t>
  </si>
  <si>
    <t>riskit25swan.jpg</t>
  </si>
  <si>
    <t>ГОСТ 33222-2015</t>
  </si>
  <si>
    <t>Соль фасовання по 1кг в мешках</t>
  </si>
  <si>
    <t>Сахар-рафинад (кубики)</t>
  </si>
  <si>
    <t>ГОСТ 33222-2016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</si>
</sst>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Britannic Bold"/>
      <family val="2"/>
    </font>
    <font>
      <b/>
      <sz val="100"/>
      <name val="Britannic Bold"/>
      <family val="2"/>
    </font>
    <font>
      <b/>
      <sz val="72"/>
      <name val="Britannic Bold"/>
      <family val="2"/>
    </font>
    <font>
      <sz val="36"/>
      <name val="Britannic Bold"/>
      <family val="2"/>
    </font>
    <font>
      <b/>
      <sz val="48"/>
      <name val="Britannic Bold"/>
      <family val="2"/>
    </font>
    <font>
      <sz val="8"/>
      <name val="Arial"/>
      <family val="2"/>
    </font>
    <font>
      <b/>
      <sz val="72"/>
      <name val="Arial"/>
      <family val="2"/>
    </font>
    <font>
      <u val="single"/>
      <sz val="52"/>
      <color indexed="12"/>
      <name val="Arial"/>
      <family val="2"/>
    </font>
    <font>
      <sz val="72"/>
      <name val="Britannic Bold"/>
      <family val="2"/>
    </font>
    <font>
      <sz val="72"/>
      <name val="Arial"/>
      <family val="2"/>
    </font>
    <font>
      <u val="single"/>
      <sz val="2.5"/>
      <color indexed="36"/>
      <name val="Arial"/>
      <family val="2"/>
    </font>
    <font>
      <u val="single"/>
      <sz val="72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57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9" fontId="5" fillId="0" borderId="12" xfId="57" applyFont="1" applyBorder="1" applyAlignment="1">
      <alignment/>
    </xf>
    <xf numFmtId="0" fontId="5" fillId="0" borderId="12" xfId="0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9" fontId="5" fillId="0" borderId="12" xfId="57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10" fillId="0" borderId="0" xfId="42" applyFont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9" fontId="5" fillId="0" borderId="16" xfId="57" applyFont="1" applyBorder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9" fontId="5" fillId="0" borderId="18" xfId="57" applyFont="1" applyBorder="1" applyAlignment="1">
      <alignment/>
    </xf>
    <xf numFmtId="0" fontId="5" fillId="0" borderId="19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42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4" fillId="0" borderId="0" xfId="42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21" xfId="57" applyFont="1" applyBorder="1" applyAlignment="1">
      <alignment horizontal="center"/>
    </xf>
    <xf numFmtId="9" fontId="5" fillId="0" borderId="22" xfId="57" applyFont="1" applyBorder="1" applyAlignment="1">
      <alignment horizontal="center"/>
    </xf>
    <xf numFmtId="9" fontId="5" fillId="0" borderId="23" xfId="57" applyFont="1" applyBorder="1" applyAlignment="1">
      <alignment horizontal="center"/>
    </xf>
    <xf numFmtId="9" fontId="5" fillId="0" borderId="16" xfId="57" applyFont="1" applyBorder="1" applyAlignment="1">
      <alignment horizontal="center"/>
    </xf>
    <xf numFmtId="9" fontId="5" fillId="0" borderId="18" xfId="57" applyFont="1" applyBorder="1" applyAlignment="1">
      <alignment horizontal="center"/>
    </xf>
    <xf numFmtId="9" fontId="5" fillId="0" borderId="19" xfId="57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-che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25" zoomScaleSheetLayoutView="25" zoomScalePageLayoutView="0" workbookViewId="0" topLeftCell="D1">
      <selection activeCell="I6" sqref="I6"/>
    </sheetView>
  </sheetViews>
  <sheetFormatPr defaultColWidth="9.140625" defaultRowHeight="12.75"/>
  <cols>
    <col min="1" max="1" width="0.5625" style="0" customWidth="1"/>
    <col min="2" max="2" width="33.7109375" style="50" customWidth="1"/>
    <col min="3" max="3" width="242.8515625" style="0" customWidth="1"/>
    <col min="4" max="4" width="130.140625" style="0" customWidth="1"/>
    <col min="5" max="5" width="77.8515625" style="0" customWidth="1"/>
    <col min="6" max="6" width="190.00390625" style="0" customWidth="1"/>
    <col min="7" max="7" width="70.140625" style="0" customWidth="1"/>
    <col min="8" max="8" width="47.28125" style="0" customWidth="1"/>
    <col min="9" max="9" width="66.421875" style="0" customWidth="1"/>
    <col min="10" max="10" width="96.00390625" style="45" customWidth="1"/>
  </cols>
  <sheetData>
    <row r="1" spans="1:11" ht="99.75" customHeight="1">
      <c r="A1" s="1"/>
      <c r="B1" s="48"/>
      <c r="C1" s="2" t="s">
        <v>6</v>
      </c>
      <c r="D1" s="23">
        <f ca="1">NOW()</f>
        <v>44463.79150856481</v>
      </c>
      <c r="E1" s="24" t="s">
        <v>19</v>
      </c>
      <c r="F1" s="22" t="s">
        <v>20</v>
      </c>
      <c r="G1" s="22"/>
      <c r="H1" s="22" t="s">
        <v>3</v>
      </c>
      <c r="I1" s="22" t="s">
        <v>88</v>
      </c>
      <c r="J1" s="43" t="s">
        <v>21</v>
      </c>
      <c r="K1" s="1"/>
    </row>
    <row r="2" spans="1:11" ht="39.75" customHeight="1" thickBot="1">
      <c r="A2" s="1"/>
      <c r="B2" s="48"/>
      <c r="C2" s="1"/>
      <c r="E2" s="1" t="s">
        <v>3</v>
      </c>
      <c r="F2" s="1"/>
      <c r="G2" s="1"/>
      <c r="H2" s="1"/>
      <c r="I2" s="1"/>
      <c r="J2" s="44"/>
      <c r="K2" s="1"/>
    </row>
    <row r="3" spans="1:11" ht="139.5" customHeight="1" thickBot="1">
      <c r="A3" s="25" t="s">
        <v>23</v>
      </c>
      <c r="B3" s="47"/>
      <c r="C3" s="6" t="s">
        <v>0</v>
      </c>
      <c r="D3" s="6" t="s">
        <v>14</v>
      </c>
      <c r="E3" s="6" t="s">
        <v>9</v>
      </c>
      <c r="F3" s="6" t="s">
        <v>7</v>
      </c>
      <c r="G3" s="7" t="s">
        <v>2</v>
      </c>
      <c r="H3" s="7" t="s">
        <v>13</v>
      </c>
      <c r="I3" s="16" t="s">
        <v>12</v>
      </c>
      <c r="J3" s="8" t="s">
        <v>1</v>
      </c>
      <c r="K3" s="1"/>
    </row>
    <row r="4" spans="1:11" ht="99.75" customHeight="1" thickBot="1">
      <c r="A4" s="9"/>
      <c r="B4" s="11"/>
      <c r="C4" s="10" t="s">
        <v>85</v>
      </c>
      <c r="D4" s="10" t="s">
        <v>90</v>
      </c>
      <c r="E4" s="10" t="s">
        <v>8</v>
      </c>
      <c r="F4" s="10" t="s">
        <v>84</v>
      </c>
      <c r="G4" s="11" t="s">
        <v>4</v>
      </c>
      <c r="H4" s="11">
        <v>50</v>
      </c>
      <c r="I4" s="12">
        <v>48</v>
      </c>
      <c r="J4" s="21">
        <f aca="true" t="shared" si="0" ref="J4:J9">H4*I4</f>
        <v>2400</v>
      </c>
      <c r="K4" s="1"/>
    </row>
    <row r="5" spans="1:11" ht="99.75" customHeight="1" thickBot="1">
      <c r="A5" s="9"/>
      <c r="B5" s="11"/>
      <c r="C5" s="10" t="s">
        <v>85</v>
      </c>
      <c r="D5" s="10" t="s">
        <v>90</v>
      </c>
      <c r="E5" s="10" t="s">
        <v>8</v>
      </c>
      <c r="F5" s="10" t="s">
        <v>84</v>
      </c>
      <c r="G5" s="11" t="s">
        <v>4</v>
      </c>
      <c r="H5" s="11">
        <v>25</v>
      </c>
      <c r="I5" s="12">
        <v>49</v>
      </c>
      <c r="J5" s="21">
        <f t="shared" si="0"/>
        <v>1225</v>
      </c>
      <c r="K5" s="1"/>
    </row>
    <row r="6" spans="1:11" ht="99.75" customHeight="1" thickBot="1">
      <c r="A6" s="9"/>
      <c r="B6" s="11"/>
      <c r="C6" s="10"/>
      <c r="D6" s="10"/>
      <c r="E6" s="10"/>
      <c r="F6" s="10"/>
      <c r="G6" s="11"/>
      <c r="H6" s="11"/>
      <c r="I6" s="12"/>
      <c r="J6" s="21"/>
      <c r="K6" s="1"/>
    </row>
    <row r="7" spans="1:11" ht="99.75" customHeight="1" thickBot="1">
      <c r="A7" s="9"/>
      <c r="B7" s="17"/>
      <c r="C7" s="10"/>
      <c r="D7" s="10"/>
      <c r="E7" s="10"/>
      <c r="F7" s="10"/>
      <c r="G7" s="11"/>
      <c r="H7" s="11"/>
      <c r="I7" s="12"/>
      <c r="J7" s="21"/>
      <c r="K7" s="1"/>
    </row>
    <row r="8" spans="1:11" ht="99.75" customHeight="1" thickBot="1">
      <c r="A8" s="9"/>
      <c r="B8" s="49"/>
      <c r="C8" s="10" t="s">
        <v>92</v>
      </c>
      <c r="D8" s="10" t="s">
        <v>93</v>
      </c>
      <c r="E8" s="10" t="s">
        <v>8</v>
      </c>
      <c r="F8" s="10" t="s">
        <v>84</v>
      </c>
      <c r="G8" s="11" t="s">
        <v>4</v>
      </c>
      <c r="H8" s="11">
        <v>10</v>
      </c>
      <c r="I8" s="12">
        <v>52</v>
      </c>
      <c r="J8" s="21">
        <f t="shared" si="0"/>
        <v>520</v>
      </c>
      <c r="K8" s="1"/>
    </row>
    <row r="9" spans="1:11" ht="99.75" customHeight="1" thickBot="1">
      <c r="A9" s="9" t="s">
        <v>89</v>
      </c>
      <c r="B9" s="51"/>
      <c r="C9" s="10" t="s">
        <v>86</v>
      </c>
      <c r="D9" s="9" t="s">
        <v>81</v>
      </c>
      <c r="E9" s="10" t="s">
        <v>8</v>
      </c>
      <c r="F9" s="10" t="s">
        <v>87</v>
      </c>
      <c r="G9" s="11" t="s">
        <v>4</v>
      </c>
      <c r="H9" s="11">
        <v>25</v>
      </c>
      <c r="I9" s="12">
        <v>40</v>
      </c>
      <c r="J9" s="21">
        <f t="shared" si="0"/>
        <v>1000</v>
      </c>
      <c r="K9" s="1"/>
    </row>
    <row r="10" spans="1:11" ht="99.75" customHeight="1" thickBot="1">
      <c r="A10" s="9"/>
      <c r="B10" s="49"/>
      <c r="C10" s="10"/>
      <c r="D10" s="9"/>
      <c r="E10" s="10"/>
      <c r="F10" s="10"/>
      <c r="G10" s="11"/>
      <c r="H10" s="11"/>
      <c r="I10" s="12"/>
      <c r="J10" s="21"/>
      <c r="K10" s="1"/>
    </row>
    <row r="11" spans="1:11" ht="99.75" customHeight="1" thickBot="1">
      <c r="A11" s="9"/>
      <c r="B11" s="49"/>
      <c r="C11" s="13"/>
      <c r="D11" s="9"/>
      <c r="E11" s="10"/>
      <c r="F11" s="10"/>
      <c r="G11" s="11"/>
      <c r="H11" s="11"/>
      <c r="I11" s="12"/>
      <c r="J11" s="21"/>
      <c r="K11" s="1"/>
    </row>
    <row r="12" spans="1:11" ht="99.75" customHeight="1" thickBot="1">
      <c r="A12" s="9"/>
      <c r="B12" s="49"/>
      <c r="C12" s="13" t="s">
        <v>91</v>
      </c>
      <c r="D12" s="13" t="s">
        <v>82</v>
      </c>
      <c r="E12" s="13" t="s">
        <v>8</v>
      </c>
      <c r="F12" s="13" t="s">
        <v>83</v>
      </c>
      <c r="G12" s="11" t="s">
        <v>4</v>
      </c>
      <c r="H12" s="11">
        <v>50</v>
      </c>
      <c r="I12" s="12">
        <v>8</v>
      </c>
      <c r="J12" s="21">
        <f>H12*I12</f>
        <v>400</v>
      </c>
      <c r="K12" s="1"/>
    </row>
    <row r="13" spans="1:11" ht="99.75" customHeight="1" thickBot="1">
      <c r="A13" s="9"/>
      <c r="B13" s="49"/>
      <c r="C13" s="13"/>
      <c r="D13" s="13"/>
      <c r="E13" s="13"/>
      <c r="F13" s="13"/>
      <c r="G13" s="11"/>
      <c r="H13" s="11"/>
      <c r="I13" s="12"/>
      <c r="J13" s="21"/>
      <c r="K13" s="1"/>
    </row>
    <row r="14" spans="1:11" ht="99.75" customHeight="1" thickBot="1">
      <c r="A14" s="9"/>
      <c r="B14" s="49"/>
      <c r="C14" s="13"/>
      <c r="D14" s="13"/>
      <c r="E14" s="13"/>
      <c r="F14" s="13"/>
      <c r="G14" s="11"/>
      <c r="H14" s="11"/>
      <c r="I14" s="12"/>
      <c r="J14" s="21"/>
      <c r="K14" s="1"/>
    </row>
    <row r="15" spans="1:11" ht="99.75" customHeight="1" thickBot="1">
      <c r="A15" s="9"/>
      <c r="B15" s="11"/>
      <c r="C15" s="13"/>
      <c r="J15" s="21"/>
      <c r="K15" s="1"/>
    </row>
    <row r="16" spans="1:11" ht="99.75" customHeight="1" thickBot="1">
      <c r="A16" s="9"/>
      <c r="B16" s="11"/>
      <c r="C16" s="13"/>
      <c r="D16" s="13"/>
      <c r="E16" s="13"/>
      <c r="F16" s="13"/>
      <c r="G16" s="11"/>
      <c r="H16" s="11"/>
      <c r="I16" s="12"/>
      <c r="J16" s="21"/>
      <c r="K16" s="1"/>
    </row>
    <row r="17" spans="1:11" ht="99.75" customHeight="1" thickBot="1">
      <c r="A17" s="9"/>
      <c r="B17" s="11"/>
      <c r="C17" s="13"/>
      <c r="D17" s="13"/>
      <c r="E17" s="13"/>
      <c r="F17" s="13"/>
      <c r="G17" s="11"/>
      <c r="H17" s="11"/>
      <c r="I17" s="12"/>
      <c r="J17" s="21"/>
      <c r="K17" s="1"/>
    </row>
    <row r="18" spans="3:10" ht="90.75" thickBot="1">
      <c r="C18" s="13"/>
      <c r="D18" s="18"/>
      <c r="E18" s="18"/>
      <c r="F18" s="18"/>
      <c r="G18" s="17"/>
      <c r="H18" s="17"/>
      <c r="I18" s="19"/>
      <c r="J18" s="46"/>
    </row>
    <row r="19" spans="1:11" ht="99.75" customHeight="1" thickBot="1">
      <c r="A19" s="9"/>
      <c r="B19" s="11"/>
      <c r="C19" s="18" t="s">
        <v>11</v>
      </c>
      <c r="D19" s="27"/>
      <c r="E19" s="27"/>
      <c r="F19" s="27"/>
      <c r="G19" s="27"/>
      <c r="H19" s="27"/>
      <c r="I19" s="27"/>
      <c r="J19" s="17"/>
      <c r="K19" s="1"/>
    </row>
    <row r="20" spans="1:11" ht="94.5" customHeight="1" thickBot="1">
      <c r="A20" s="14"/>
      <c r="B20" s="11"/>
      <c r="C20" s="27" t="s">
        <v>10</v>
      </c>
      <c r="D20" s="27"/>
      <c r="E20" s="27"/>
      <c r="F20" s="27"/>
      <c r="G20" s="27"/>
      <c r="H20" s="27"/>
      <c r="I20" s="27"/>
      <c r="J20" s="17"/>
      <c r="K20" s="1"/>
    </row>
    <row r="21" spans="1:11" ht="99.75" customHeight="1">
      <c r="A21" s="15"/>
      <c r="B21" s="17"/>
      <c r="C21" s="27"/>
      <c r="D21" s="1"/>
      <c r="E21" s="1"/>
      <c r="F21" s="1"/>
      <c r="G21" s="1"/>
      <c r="H21" s="1"/>
      <c r="I21" s="1"/>
      <c r="J21" s="44"/>
      <c r="K21" s="1"/>
    </row>
    <row r="22" spans="1:11" ht="99.75" customHeight="1">
      <c r="A22" s="1" t="s">
        <v>5</v>
      </c>
      <c r="B22" s="17"/>
      <c r="C22" s="1" t="s">
        <v>3</v>
      </c>
      <c r="K22" s="1"/>
    </row>
    <row r="23" spans="1:11" ht="99.75" customHeight="1">
      <c r="A23" s="1" t="s">
        <v>5</v>
      </c>
      <c r="B23" s="17"/>
      <c r="K23" s="1"/>
    </row>
    <row r="24" spans="1:11" ht="99.75" customHeight="1">
      <c r="A24" t="s">
        <v>5</v>
      </c>
      <c r="B24" s="48"/>
      <c r="K24" s="1"/>
    </row>
    <row r="25" ht="99.75" customHeight="1">
      <c r="A25" t="s">
        <v>5</v>
      </c>
    </row>
    <row r="26" ht="99.75" customHeight="1">
      <c r="A26" t="s">
        <v>5</v>
      </c>
    </row>
    <row r="27" ht="99.75" customHeight="1">
      <c r="A27" t="s">
        <v>5</v>
      </c>
    </row>
    <row r="28" ht="99.75" customHeight="1">
      <c r="A28" t="s">
        <v>5</v>
      </c>
    </row>
    <row r="29" ht="99.75" customHeight="1">
      <c r="A29" t="s">
        <v>5</v>
      </c>
    </row>
    <row r="30" ht="99.75" customHeight="1">
      <c r="A30" t="s">
        <v>5</v>
      </c>
    </row>
    <row r="31" ht="99.75" customHeight="1">
      <c r="A31" t="s">
        <v>5</v>
      </c>
    </row>
    <row r="32" ht="99.75" customHeight="1">
      <c r="A32" t="s">
        <v>5</v>
      </c>
    </row>
    <row r="33" ht="99.75" customHeight="1">
      <c r="A33" t="s">
        <v>5</v>
      </c>
    </row>
    <row r="34" ht="99.75" customHeight="1">
      <c r="A34" t="s">
        <v>5</v>
      </c>
    </row>
    <row r="35" ht="99.75" customHeight="1"/>
    <row r="36" ht="99.75" customHeight="1"/>
    <row r="37" ht="99.75" customHeight="1"/>
    <row r="38" ht="99.75" customHeight="1"/>
    <row r="39" ht="99.75" customHeight="1"/>
  </sheetData>
  <sheetProtection/>
  <hyperlinks>
    <hyperlink ref="E1" r:id="rId1" display="WWW.PORT-CHEL.RU"/>
  </hyperlinks>
  <printOptions horizontalCentered="1"/>
  <pageMargins left="0.1968503937007874" right="0.15748031496062992" top="0.1968503937007874" bottom="0.1968503937007874" header="0" footer="0"/>
  <pageSetup horizontalDpi="600" verticalDpi="600" orientation="landscape" paperSize="9" scale="1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25" zoomScaleNormal="25" zoomScaleSheetLayoutView="10" workbookViewId="0" topLeftCell="A1">
      <selection activeCell="A7" sqref="A3:C7"/>
    </sheetView>
  </sheetViews>
  <sheetFormatPr defaultColWidth="9.140625" defaultRowHeight="12.75"/>
  <cols>
    <col min="1" max="1" width="3.00390625" style="29" customWidth="1"/>
    <col min="2" max="2" width="2.8515625" style="29" customWidth="1"/>
    <col min="3" max="3" width="255.00390625" style="29" customWidth="1"/>
    <col min="4" max="4" width="185.8515625" style="29" customWidth="1"/>
    <col min="5" max="5" width="194.421875" style="29" bestFit="1" customWidth="1"/>
    <col min="6" max="6" width="173.8515625" style="29" customWidth="1"/>
    <col min="7" max="7" width="61.00390625" style="29" customWidth="1"/>
    <col min="8" max="8" width="71.57421875" style="29" customWidth="1"/>
    <col min="9" max="9" width="70.57421875" style="0" customWidth="1"/>
    <col min="10" max="10" width="96.00390625" style="0" customWidth="1"/>
  </cols>
  <sheetData>
    <row r="1" spans="1:11" ht="99.75" customHeight="1">
      <c r="A1" s="28"/>
      <c r="B1" s="28"/>
      <c r="C1" s="4"/>
      <c r="D1" s="3"/>
      <c r="E1" s="4"/>
      <c r="F1" s="52"/>
      <c r="G1" s="52"/>
      <c r="H1" s="52"/>
      <c r="I1" s="5"/>
      <c r="J1" s="1"/>
      <c r="K1" s="1"/>
    </row>
    <row r="2" spans="1:11" ht="39.75" customHeight="1">
      <c r="A2" s="28"/>
      <c r="B2" s="28"/>
      <c r="C2" s="28"/>
      <c r="D2" s="28"/>
      <c r="E2" s="28" t="s">
        <v>3</v>
      </c>
      <c r="F2" s="28"/>
      <c r="G2" s="28"/>
      <c r="H2" s="28"/>
      <c r="I2" s="1"/>
      <c r="J2" s="1"/>
      <c r="K2" s="1"/>
    </row>
    <row r="3" spans="1:11" ht="99.75" customHeight="1">
      <c r="A3" s="15"/>
      <c r="B3" s="17"/>
      <c r="C3" s="18"/>
      <c r="D3" s="18"/>
      <c r="E3" s="18"/>
      <c r="F3" s="18"/>
      <c r="G3" s="17"/>
      <c r="H3" s="17"/>
      <c r="I3" s="19"/>
      <c r="J3" s="19"/>
      <c r="K3" s="1"/>
    </row>
    <row r="4" spans="1:11" ht="99.75" customHeight="1">
      <c r="A4" s="28"/>
      <c r="B4" s="17"/>
      <c r="C4" s="17"/>
      <c r="D4" s="17"/>
      <c r="E4" s="17"/>
      <c r="F4" s="17"/>
      <c r="G4" s="17"/>
      <c r="H4" s="17"/>
      <c r="I4" s="17"/>
      <c r="J4" s="17"/>
      <c r="K4" s="1"/>
    </row>
    <row r="5" spans="1:11" ht="99.75" customHeight="1">
      <c r="A5" s="28" t="s">
        <v>5</v>
      </c>
      <c r="B5" s="28"/>
      <c r="C5" s="17"/>
      <c r="D5" s="17"/>
      <c r="E5" s="17"/>
      <c r="F5" s="17"/>
      <c r="G5" s="17"/>
      <c r="H5" s="17"/>
      <c r="I5" s="17"/>
      <c r="J5" s="17"/>
      <c r="K5" s="1"/>
    </row>
    <row r="6" spans="1:11" ht="99.75" customHeight="1">
      <c r="A6" s="29" t="s">
        <v>5</v>
      </c>
      <c r="C6" s="28" t="s">
        <v>3</v>
      </c>
      <c r="D6" s="28"/>
      <c r="E6" s="28"/>
      <c r="F6" s="28"/>
      <c r="G6" s="28"/>
      <c r="H6" s="28"/>
      <c r="I6" s="1"/>
      <c r="J6" s="1"/>
      <c r="K6" s="1"/>
    </row>
    <row r="7" ht="99.75" customHeight="1">
      <c r="A7" s="29" t="s">
        <v>5</v>
      </c>
    </row>
    <row r="8" ht="99.75" customHeight="1">
      <c r="A8" s="29" t="s">
        <v>5</v>
      </c>
    </row>
    <row r="9" ht="99.75" customHeight="1">
      <c r="A9" s="29" t="s">
        <v>5</v>
      </c>
    </row>
    <row r="10" ht="99.75" customHeight="1">
      <c r="A10" s="29" t="s">
        <v>5</v>
      </c>
    </row>
    <row r="11" ht="99.75" customHeight="1">
      <c r="A11" s="29" t="s">
        <v>5</v>
      </c>
    </row>
    <row r="12" ht="99.75" customHeight="1">
      <c r="A12" s="29" t="s">
        <v>5</v>
      </c>
    </row>
    <row r="13" ht="99.75" customHeight="1">
      <c r="A13" s="29" t="s">
        <v>5</v>
      </c>
    </row>
    <row r="14" ht="99.75" customHeight="1">
      <c r="A14" s="29" t="s">
        <v>5</v>
      </c>
    </row>
    <row r="15" ht="99.75" customHeight="1">
      <c r="A15" s="29" t="s">
        <v>5</v>
      </c>
    </row>
    <row r="16" ht="99.75" customHeight="1">
      <c r="A16" s="29" t="s">
        <v>5</v>
      </c>
    </row>
    <row r="17" ht="99.75" customHeight="1"/>
    <row r="18" ht="99.75" customHeight="1"/>
    <row r="19" ht="99.75" customHeight="1"/>
    <row r="20" ht="99.75" customHeight="1"/>
    <row r="21" ht="99.75" customHeight="1"/>
  </sheetData>
  <sheetProtection/>
  <mergeCells count="1">
    <mergeCell ref="F1:H1"/>
  </mergeCells>
  <printOptions/>
  <pageMargins left="0" right="0" top="0" bottom="0" header="0" footer="0"/>
  <pageSetup horizontalDpi="600" verticalDpi="600" orientation="landscape" paperSize="9" scale="11" r:id="rId1"/>
  <rowBreaks count="1" manualBreakCount="1">
    <brk id="6" max="255" man="1"/>
  </rowBreaks>
  <colBreaks count="1" manualBreakCount="1">
    <brk id="1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K53"/>
  <sheetViews>
    <sheetView view="pageBreakPreview" zoomScale="16" zoomScaleNormal="10" zoomScaleSheetLayoutView="16" zoomScalePageLayoutView="0" workbookViewId="0" topLeftCell="C13">
      <selection activeCell="J36" sqref="J36"/>
    </sheetView>
  </sheetViews>
  <sheetFormatPr defaultColWidth="9.140625" defaultRowHeight="99.75" customHeight="1"/>
  <cols>
    <col min="1" max="1" width="19.421875" style="0" hidden="1" customWidth="1"/>
    <col min="2" max="2" width="84.00390625" style="0" hidden="1" customWidth="1"/>
    <col min="3" max="3" width="251.421875" style="0" customWidth="1"/>
    <col min="4" max="4" width="157.28125" style="0" customWidth="1"/>
    <col min="5" max="5" width="238.57421875" style="0" customWidth="1"/>
    <col min="6" max="6" width="173.8515625" style="0" customWidth="1"/>
    <col min="7" max="7" width="114.7109375" style="0" customWidth="1"/>
    <col min="8" max="11" width="85.140625" style="0" customWidth="1"/>
  </cols>
  <sheetData>
    <row r="1" spans="1:9" ht="99.75" customHeight="1">
      <c r="A1" s="1"/>
      <c r="B1" s="1"/>
      <c r="C1" s="2"/>
      <c r="D1" s="3"/>
      <c r="E1" s="4"/>
      <c r="F1" s="52"/>
      <c r="G1" s="52"/>
      <c r="H1" s="52"/>
      <c r="I1" s="1"/>
    </row>
    <row r="2" spans="1:9" ht="99.75" customHeight="1" thickBot="1">
      <c r="A2" s="26" t="s">
        <v>24</v>
      </c>
      <c r="B2" s="1"/>
      <c r="C2" s="1"/>
      <c r="D2" s="1"/>
      <c r="E2" s="1" t="s">
        <v>3</v>
      </c>
      <c r="F2" s="1"/>
      <c r="G2" s="1"/>
      <c r="H2" s="1"/>
      <c r="I2" s="1"/>
    </row>
    <row r="3" spans="1:10" ht="99.75" customHeight="1" thickBot="1">
      <c r="A3" s="60"/>
      <c r="B3" s="61"/>
      <c r="C3" s="30" t="s">
        <v>0</v>
      </c>
      <c r="D3" s="33" t="s">
        <v>22</v>
      </c>
      <c r="E3" s="11" t="s">
        <v>9</v>
      </c>
      <c r="F3" s="34" t="s">
        <v>51</v>
      </c>
      <c r="G3" s="20" t="s">
        <v>18</v>
      </c>
      <c r="H3" s="6" t="s">
        <v>17</v>
      </c>
      <c r="I3" s="7" t="s">
        <v>15</v>
      </c>
      <c r="J3" s="7" t="s">
        <v>16</v>
      </c>
    </row>
    <row r="4" spans="1:193" s="32" customFormat="1" ht="99.75" customHeight="1" thickBot="1">
      <c r="A4" s="9"/>
      <c r="B4" s="9"/>
      <c r="C4" s="13"/>
      <c r="D4" s="11"/>
      <c r="E4" s="11"/>
      <c r="F4" s="13"/>
      <c r="G4" s="21"/>
      <c r="H4" s="21"/>
      <c r="I4" s="38"/>
      <c r="J4" s="39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</row>
    <row r="5" spans="1:10" ht="99.75" customHeight="1" thickBot="1">
      <c r="A5" s="9"/>
      <c r="B5" s="9"/>
      <c r="C5" s="35"/>
      <c r="D5" s="54" t="s">
        <v>26</v>
      </c>
      <c r="E5" s="55"/>
      <c r="F5" s="56"/>
      <c r="G5" s="36"/>
      <c r="H5" s="36"/>
      <c r="I5" s="37"/>
      <c r="J5" s="37"/>
    </row>
    <row r="6" spans="1:10" ht="99.75" customHeight="1" thickBot="1">
      <c r="A6" s="9"/>
      <c r="B6" s="9" t="s">
        <v>52</v>
      </c>
      <c r="C6" s="13" t="s">
        <v>30</v>
      </c>
      <c r="D6" s="10" t="s">
        <v>45</v>
      </c>
      <c r="E6" s="10" t="s">
        <v>49</v>
      </c>
      <c r="F6" s="13" t="s">
        <v>48</v>
      </c>
      <c r="G6" s="11" t="s">
        <v>25</v>
      </c>
      <c r="H6" s="11">
        <v>4</v>
      </c>
      <c r="I6" s="12">
        <v>75</v>
      </c>
      <c r="J6" s="12">
        <f aca="true" t="shared" si="0" ref="J6:J11">H6*I6</f>
        <v>300</v>
      </c>
    </row>
    <row r="7" spans="1:10" ht="99.75" customHeight="1" thickBot="1">
      <c r="A7" s="9"/>
      <c r="B7" s="9" t="s">
        <v>53</v>
      </c>
      <c r="C7" s="13" t="s">
        <v>29</v>
      </c>
      <c r="D7" s="10" t="s">
        <v>45</v>
      </c>
      <c r="E7" s="10" t="s">
        <v>49</v>
      </c>
      <c r="F7" s="13" t="s">
        <v>48</v>
      </c>
      <c r="G7" s="11" t="s">
        <v>25</v>
      </c>
      <c r="H7" s="11">
        <v>4</v>
      </c>
      <c r="I7" s="12">
        <v>75</v>
      </c>
      <c r="J7" s="12">
        <f t="shared" si="0"/>
        <v>300</v>
      </c>
    </row>
    <row r="8" spans="1:10" ht="99.75" customHeight="1" thickBot="1">
      <c r="A8" s="9"/>
      <c r="B8" s="9" t="s">
        <v>54</v>
      </c>
      <c r="C8" s="13" t="s">
        <v>50</v>
      </c>
      <c r="D8" s="10" t="s">
        <v>45</v>
      </c>
      <c r="E8" s="10" t="s">
        <v>49</v>
      </c>
      <c r="F8" s="13" t="s">
        <v>48</v>
      </c>
      <c r="G8" s="11" t="s">
        <v>25</v>
      </c>
      <c r="H8" s="11">
        <v>4</v>
      </c>
      <c r="I8" s="12">
        <v>75</v>
      </c>
      <c r="J8" s="12">
        <f t="shared" si="0"/>
        <v>300</v>
      </c>
    </row>
    <row r="9" spans="1:10" ht="99.75" customHeight="1" thickBot="1">
      <c r="A9" s="9"/>
      <c r="B9" s="9" t="s">
        <v>55</v>
      </c>
      <c r="C9" s="13" t="s">
        <v>27</v>
      </c>
      <c r="D9" s="10" t="s">
        <v>45</v>
      </c>
      <c r="E9" s="10" t="s">
        <v>49</v>
      </c>
      <c r="F9" s="13" t="s">
        <v>48</v>
      </c>
      <c r="G9" s="11" t="s">
        <v>25</v>
      </c>
      <c r="H9" s="11">
        <v>4</v>
      </c>
      <c r="I9" s="12">
        <v>75</v>
      </c>
      <c r="J9" s="12">
        <f t="shared" si="0"/>
        <v>300</v>
      </c>
    </row>
    <row r="10" spans="1:10" ht="99.75" customHeight="1" thickBot="1">
      <c r="A10" s="9"/>
      <c r="B10" s="9" t="s">
        <v>56</v>
      </c>
      <c r="C10" s="13" t="s">
        <v>28</v>
      </c>
      <c r="D10" s="10" t="s">
        <v>45</v>
      </c>
      <c r="E10" s="10" t="s">
        <v>49</v>
      </c>
      <c r="F10" s="13" t="s">
        <v>48</v>
      </c>
      <c r="G10" s="11" t="s">
        <v>25</v>
      </c>
      <c r="H10" s="11">
        <v>4</v>
      </c>
      <c r="I10" s="12">
        <v>75</v>
      </c>
      <c r="J10" s="12">
        <f t="shared" si="0"/>
        <v>300</v>
      </c>
    </row>
    <row r="11" spans="1:10" ht="99.75" customHeight="1" thickBot="1">
      <c r="A11" s="9"/>
      <c r="B11" s="9" t="s">
        <v>57</v>
      </c>
      <c r="C11" s="13" t="s">
        <v>31</v>
      </c>
      <c r="D11" s="10" t="s">
        <v>45</v>
      </c>
      <c r="E11" s="10" t="s">
        <v>49</v>
      </c>
      <c r="F11" s="13" t="s">
        <v>48</v>
      </c>
      <c r="G11" s="11" t="s">
        <v>25</v>
      </c>
      <c r="H11" s="11">
        <v>4</v>
      </c>
      <c r="I11" s="12">
        <v>75</v>
      </c>
      <c r="J11" s="12">
        <f t="shared" si="0"/>
        <v>300</v>
      </c>
    </row>
    <row r="12" spans="1:10" ht="99.75" customHeight="1" thickBot="1">
      <c r="A12" s="9"/>
      <c r="B12" s="9"/>
      <c r="C12" s="13"/>
      <c r="D12" s="10"/>
      <c r="E12" s="10"/>
      <c r="F12" s="13"/>
      <c r="G12" s="11"/>
      <c r="H12" s="11"/>
      <c r="I12" s="12"/>
      <c r="J12" s="12"/>
    </row>
    <row r="13" spans="1:10" ht="99.75" customHeight="1" thickBot="1">
      <c r="A13" s="9"/>
      <c r="B13" s="9"/>
      <c r="C13" s="13"/>
      <c r="D13" s="57" t="s">
        <v>32</v>
      </c>
      <c r="E13" s="58"/>
      <c r="F13" s="59"/>
      <c r="G13" s="11"/>
      <c r="H13" s="11"/>
      <c r="I13" s="12"/>
      <c r="J13" s="12"/>
    </row>
    <row r="14" spans="1:10" ht="99.75" customHeight="1" thickBot="1">
      <c r="A14" s="9"/>
      <c r="B14" s="9" t="s">
        <v>58</v>
      </c>
      <c r="C14" s="13" t="s">
        <v>33</v>
      </c>
      <c r="D14" s="10" t="s">
        <v>45</v>
      </c>
      <c r="E14" s="10" t="s">
        <v>49</v>
      </c>
      <c r="F14" s="13" t="s">
        <v>48</v>
      </c>
      <c r="G14" s="11" t="s">
        <v>25</v>
      </c>
      <c r="H14" s="11">
        <v>4</v>
      </c>
      <c r="I14" s="12">
        <v>75</v>
      </c>
      <c r="J14" s="12">
        <f aca="true" t="shared" si="1" ref="J14:J21">H14*I14</f>
        <v>300</v>
      </c>
    </row>
    <row r="15" spans="1:10" ht="99.75" customHeight="1" thickBot="1">
      <c r="A15" s="9"/>
      <c r="B15" s="9" t="s">
        <v>59</v>
      </c>
      <c r="C15" s="13" t="s">
        <v>34</v>
      </c>
      <c r="D15" s="10" t="s">
        <v>45</v>
      </c>
      <c r="E15" s="10" t="s">
        <v>49</v>
      </c>
      <c r="F15" s="13" t="s">
        <v>48</v>
      </c>
      <c r="G15" s="11" t="s">
        <v>25</v>
      </c>
      <c r="H15" s="11">
        <v>4</v>
      </c>
      <c r="I15" s="12">
        <v>75</v>
      </c>
      <c r="J15" s="12">
        <f t="shared" si="1"/>
        <v>300</v>
      </c>
    </row>
    <row r="16" spans="1:10" ht="99.75" customHeight="1" thickBot="1">
      <c r="A16" s="9"/>
      <c r="B16" s="9" t="s">
        <v>60</v>
      </c>
      <c r="C16" s="13" t="s">
        <v>35</v>
      </c>
      <c r="D16" s="10" t="s">
        <v>45</v>
      </c>
      <c r="E16" s="10" t="s">
        <v>49</v>
      </c>
      <c r="F16" s="13" t="s">
        <v>48</v>
      </c>
      <c r="G16" s="11" t="s">
        <v>25</v>
      </c>
      <c r="H16" s="11">
        <v>4</v>
      </c>
      <c r="I16" s="12">
        <v>75</v>
      </c>
      <c r="J16" s="12">
        <f t="shared" si="1"/>
        <v>300</v>
      </c>
    </row>
    <row r="17" spans="1:10" ht="99.75" customHeight="1" thickBot="1">
      <c r="A17" s="9"/>
      <c r="B17" s="9" t="s">
        <v>61</v>
      </c>
      <c r="C17" s="13" t="s">
        <v>36</v>
      </c>
      <c r="D17" s="10" t="s">
        <v>45</v>
      </c>
      <c r="E17" s="10" t="s">
        <v>49</v>
      </c>
      <c r="F17" s="13" t="s">
        <v>48</v>
      </c>
      <c r="G17" s="11" t="s">
        <v>25</v>
      </c>
      <c r="H17" s="11">
        <v>4</v>
      </c>
      <c r="I17" s="12">
        <v>75</v>
      </c>
      <c r="J17" s="12">
        <f t="shared" si="1"/>
        <v>300</v>
      </c>
    </row>
    <row r="18" spans="1:10" ht="99.75" customHeight="1" thickBot="1">
      <c r="A18" s="9"/>
      <c r="B18" s="9" t="s">
        <v>62</v>
      </c>
      <c r="C18" s="13" t="s">
        <v>37</v>
      </c>
      <c r="D18" s="10" t="s">
        <v>45</v>
      </c>
      <c r="E18" s="10" t="s">
        <v>49</v>
      </c>
      <c r="F18" s="13" t="s">
        <v>48</v>
      </c>
      <c r="G18" s="11" t="s">
        <v>25</v>
      </c>
      <c r="H18" s="11">
        <v>4</v>
      </c>
      <c r="I18" s="12">
        <v>75</v>
      </c>
      <c r="J18" s="12">
        <f t="shared" si="1"/>
        <v>300</v>
      </c>
    </row>
    <row r="19" spans="1:10" ht="99.75" customHeight="1" thickBot="1">
      <c r="A19" s="9"/>
      <c r="B19" s="9" t="s">
        <v>77</v>
      </c>
      <c r="C19" s="13" t="s">
        <v>69</v>
      </c>
      <c r="D19" s="10" t="s">
        <v>72</v>
      </c>
      <c r="E19" s="10" t="s">
        <v>49</v>
      </c>
      <c r="F19" s="13" t="s">
        <v>48</v>
      </c>
      <c r="G19" s="11" t="s">
        <v>25</v>
      </c>
      <c r="H19" s="11">
        <v>4</v>
      </c>
      <c r="I19" s="12">
        <v>75</v>
      </c>
      <c r="J19" s="12">
        <f t="shared" si="1"/>
        <v>300</v>
      </c>
    </row>
    <row r="20" spans="1:10" ht="99.75" customHeight="1" thickBot="1">
      <c r="A20" s="9"/>
      <c r="B20" s="9" t="s">
        <v>79</v>
      </c>
      <c r="C20" s="13" t="s">
        <v>70</v>
      </c>
      <c r="D20" s="10" t="s">
        <v>73</v>
      </c>
      <c r="E20" s="10" t="s">
        <v>49</v>
      </c>
      <c r="F20" s="13" t="s">
        <v>48</v>
      </c>
      <c r="G20" s="11" t="s">
        <v>25</v>
      </c>
      <c r="H20" s="11">
        <v>4</v>
      </c>
      <c r="I20" s="12">
        <v>75</v>
      </c>
      <c r="J20" s="12">
        <f t="shared" si="1"/>
        <v>300</v>
      </c>
    </row>
    <row r="21" spans="1:10" ht="99.75" customHeight="1" thickBot="1">
      <c r="A21" s="9"/>
      <c r="B21" s="9" t="s">
        <v>78</v>
      </c>
      <c r="C21" s="13" t="s">
        <v>71</v>
      </c>
      <c r="D21" s="10" t="s">
        <v>74</v>
      </c>
      <c r="E21" s="10" t="s">
        <v>49</v>
      </c>
      <c r="F21" s="13" t="s">
        <v>48</v>
      </c>
      <c r="G21" s="11" t="s">
        <v>25</v>
      </c>
      <c r="H21" s="11">
        <v>4</v>
      </c>
      <c r="I21" s="12">
        <v>75</v>
      </c>
      <c r="J21" s="12">
        <f t="shared" si="1"/>
        <v>300</v>
      </c>
    </row>
    <row r="22" spans="1:10" ht="99.75" customHeight="1" thickBot="1">
      <c r="A22" s="9"/>
      <c r="B22" s="9"/>
      <c r="C22" s="13"/>
      <c r="D22" s="31"/>
      <c r="E22" s="41"/>
      <c r="F22" s="42"/>
      <c r="G22" s="11"/>
      <c r="H22" s="11"/>
      <c r="I22" s="12"/>
      <c r="J22" s="12"/>
    </row>
    <row r="23" spans="1:10" ht="99.75" customHeight="1" thickBot="1">
      <c r="A23" s="9"/>
      <c r="B23" s="9"/>
      <c r="C23" s="13"/>
      <c r="D23" s="57" t="s">
        <v>38</v>
      </c>
      <c r="E23" s="58"/>
      <c r="F23" s="59"/>
      <c r="G23" s="11"/>
      <c r="H23" s="11"/>
      <c r="I23" s="12"/>
      <c r="J23" s="12"/>
    </row>
    <row r="24" spans="1:10" ht="99.75" customHeight="1" thickBot="1">
      <c r="A24" s="9"/>
      <c r="B24" s="9" t="s">
        <v>53</v>
      </c>
      <c r="C24" s="13" t="s">
        <v>29</v>
      </c>
      <c r="D24" s="10" t="s">
        <v>45</v>
      </c>
      <c r="E24" s="10" t="s">
        <v>49</v>
      </c>
      <c r="F24" s="13" t="s">
        <v>48</v>
      </c>
      <c r="G24" s="11" t="s">
        <v>25</v>
      </c>
      <c r="H24" s="11">
        <v>4</v>
      </c>
      <c r="I24" s="12">
        <v>75</v>
      </c>
      <c r="J24" s="12">
        <f aca="true" t="shared" si="2" ref="J24:J30">H24*I24</f>
        <v>300</v>
      </c>
    </row>
    <row r="25" spans="1:10" ht="99.75" customHeight="1" thickBot="1">
      <c r="A25" s="9"/>
      <c r="B25" s="9" t="s">
        <v>54</v>
      </c>
      <c r="C25" s="13" t="s">
        <v>50</v>
      </c>
      <c r="D25" s="10" t="s">
        <v>45</v>
      </c>
      <c r="E25" s="10" t="s">
        <v>49</v>
      </c>
      <c r="F25" s="13" t="s">
        <v>48</v>
      </c>
      <c r="G25" s="11" t="s">
        <v>25</v>
      </c>
      <c r="H25" s="11">
        <v>4</v>
      </c>
      <c r="I25" s="12">
        <v>75</v>
      </c>
      <c r="J25" s="12">
        <f t="shared" si="2"/>
        <v>300</v>
      </c>
    </row>
    <row r="26" spans="1:10" ht="99.75" customHeight="1" thickBot="1">
      <c r="A26" s="9"/>
      <c r="B26" s="9" t="s">
        <v>55</v>
      </c>
      <c r="C26" s="13" t="s">
        <v>27</v>
      </c>
      <c r="D26" s="10" t="s">
        <v>45</v>
      </c>
      <c r="E26" s="10" t="s">
        <v>49</v>
      </c>
      <c r="F26" s="13" t="s">
        <v>48</v>
      </c>
      <c r="G26" s="11" t="s">
        <v>25</v>
      </c>
      <c r="H26" s="11">
        <v>4</v>
      </c>
      <c r="I26" s="12">
        <v>75</v>
      </c>
      <c r="J26" s="12">
        <f t="shared" si="2"/>
        <v>300</v>
      </c>
    </row>
    <row r="27" spans="1:10" ht="99.75" customHeight="1" thickBot="1">
      <c r="A27" s="9"/>
      <c r="B27" s="9" t="s">
        <v>63</v>
      </c>
      <c r="C27" s="13" t="s">
        <v>39</v>
      </c>
      <c r="D27" s="10" t="s">
        <v>45</v>
      </c>
      <c r="E27" s="10" t="s">
        <v>49</v>
      </c>
      <c r="F27" s="13" t="s">
        <v>48</v>
      </c>
      <c r="G27" s="11" t="s">
        <v>25</v>
      </c>
      <c r="H27" s="11">
        <v>4</v>
      </c>
      <c r="I27" s="12">
        <v>75</v>
      </c>
      <c r="J27" s="12">
        <f t="shared" si="2"/>
        <v>300</v>
      </c>
    </row>
    <row r="28" spans="1:10" ht="99.75" customHeight="1" thickBot="1">
      <c r="A28" s="9"/>
      <c r="B28" s="9" t="s">
        <v>64</v>
      </c>
      <c r="C28" s="13" t="s">
        <v>40</v>
      </c>
      <c r="D28" s="10" t="s">
        <v>45</v>
      </c>
      <c r="E28" s="10" t="s">
        <v>49</v>
      </c>
      <c r="F28" s="13" t="s">
        <v>48</v>
      </c>
      <c r="G28" s="11" t="s">
        <v>25</v>
      </c>
      <c r="H28" s="11">
        <v>4</v>
      </c>
      <c r="I28" s="12">
        <v>75</v>
      </c>
      <c r="J28" s="12">
        <f t="shared" si="2"/>
        <v>300</v>
      </c>
    </row>
    <row r="29" spans="1:10" ht="99.75" customHeight="1" thickBot="1">
      <c r="A29" s="9"/>
      <c r="B29" s="9" t="s">
        <v>65</v>
      </c>
      <c r="C29" s="13" t="s">
        <v>41</v>
      </c>
      <c r="D29" s="10" t="s">
        <v>45</v>
      </c>
      <c r="E29" s="10" t="s">
        <v>49</v>
      </c>
      <c r="F29" s="13" t="s">
        <v>48</v>
      </c>
      <c r="G29" s="11" t="s">
        <v>25</v>
      </c>
      <c r="H29" s="11">
        <v>4</v>
      </c>
      <c r="I29" s="12">
        <v>75</v>
      </c>
      <c r="J29" s="12">
        <f t="shared" si="2"/>
        <v>300</v>
      </c>
    </row>
    <row r="30" spans="1:10" ht="99.75" customHeight="1" thickBot="1">
      <c r="A30" s="9"/>
      <c r="B30" s="9" t="s">
        <v>66</v>
      </c>
      <c r="C30" s="13" t="s">
        <v>42</v>
      </c>
      <c r="D30" s="10" t="s">
        <v>45</v>
      </c>
      <c r="E30" s="10" t="s">
        <v>49</v>
      </c>
      <c r="F30" s="13" t="s">
        <v>48</v>
      </c>
      <c r="G30" s="11" t="s">
        <v>25</v>
      </c>
      <c r="H30" s="11">
        <v>4</v>
      </c>
      <c r="I30" s="12">
        <v>75</v>
      </c>
      <c r="J30" s="12">
        <f t="shared" si="2"/>
        <v>300</v>
      </c>
    </row>
    <row r="31" spans="1:10" ht="99.75" customHeight="1" thickBot="1">
      <c r="A31" s="9"/>
      <c r="B31" s="9"/>
      <c r="C31" s="13"/>
      <c r="D31" s="10"/>
      <c r="E31" s="10"/>
      <c r="F31" s="13"/>
      <c r="G31" s="11"/>
      <c r="H31" s="11"/>
      <c r="I31" s="12"/>
      <c r="J31" s="12"/>
    </row>
    <row r="32" spans="1:10" ht="99.75" customHeight="1" thickBot="1">
      <c r="A32" s="9"/>
      <c r="B32" s="9" t="s">
        <v>67</v>
      </c>
      <c r="C32" s="13" t="s">
        <v>43</v>
      </c>
      <c r="D32" s="10" t="s">
        <v>46</v>
      </c>
      <c r="E32" s="10" t="s">
        <v>49</v>
      </c>
      <c r="F32" s="13" t="s">
        <v>48</v>
      </c>
      <c r="G32" s="11" t="s">
        <v>25</v>
      </c>
      <c r="H32" s="11">
        <v>4</v>
      </c>
      <c r="I32" s="12">
        <v>75</v>
      </c>
      <c r="J32" s="12">
        <f>H32*I32</f>
        <v>300</v>
      </c>
    </row>
    <row r="33" spans="1:10" ht="99.75" customHeight="1" thickBot="1">
      <c r="A33" s="9"/>
      <c r="B33" s="9" t="s">
        <v>68</v>
      </c>
      <c r="C33" s="13" t="s">
        <v>44</v>
      </c>
      <c r="D33" s="10" t="s">
        <v>47</v>
      </c>
      <c r="E33" s="10" t="s">
        <v>49</v>
      </c>
      <c r="F33" s="13" t="s">
        <v>48</v>
      </c>
      <c r="G33" s="11" t="s">
        <v>25</v>
      </c>
      <c r="H33" s="11">
        <v>4</v>
      </c>
      <c r="I33" s="12">
        <v>110</v>
      </c>
      <c r="J33" s="12">
        <f>H33*I33</f>
        <v>440</v>
      </c>
    </row>
    <row r="34" spans="1:10" ht="99.75" customHeight="1" thickBot="1">
      <c r="A34" s="9"/>
      <c r="B34" s="9" t="s">
        <v>80</v>
      </c>
      <c r="C34" s="13" t="s">
        <v>75</v>
      </c>
      <c r="D34" s="10" t="s">
        <v>76</v>
      </c>
      <c r="E34" s="10" t="s">
        <v>49</v>
      </c>
      <c r="F34" s="13" t="s">
        <v>48</v>
      </c>
      <c r="G34" s="11" t="s">
        <v>25</v>
      </c>
      <c r="H34" s="11">
        <v>4</v>
      </c>
      <c r="I34" s="12">
        <v>85</v>
      </c>
      <c r="J34" s="12">
        <f>H34*I34</f>
        <v>340</v>
      </c>
    </row>
    <row r="35" spans="1:10" ht="99.75" customHeight="1" thickBot="1">
      <c r="A35" s="9"/>
      <c r="B35" s="9"/>
      <c r="C35" s="13"/>
      <c r="D35" s="10"/>
      <c r="E35" s="10"/>
      <c r="F35" s="13"/>
      <c r="G35" s="11"/>
      <c r="H35" s="11"/>
      <c r="I35" s="12"/>
      <c r="J35" s="12"/>
    </row>
    <row r="36" spans="1:10" ht="99.75" customHeight="1" thickBot="1">
      <c r="A36" s="9"/>
      <c r="B36" s="9"/>
      <c r="C36" s="13"/>
      <c r="D36" s="13"/>
      <c r="E36" s="13"/>
      <c r="F36" s="13"/>
      <c r="G36" s="11"/>
      <c r="H36" s="11"/>
      <c r="I36" s="12"/>
      <c r="J36" s="12"/>
    </row>
    <row r="37" spans="1:10" ht="99.75" customHeight="1" thickBot="1">
      <c r="A37" s="38"/>
      <c r="B37" s="32"/>
      <c r="C37" s="13"/>
      <c r="D37" s="13"/>
      <c r="E37" s="13"/>
      <c r="F37" s="13"/>
      <c r="G37" s="11"/>
      <c r="H37" s="11"/>
      <c r="I37" s="12"/>
      <c r="J37" s="12"/>
    </row>
    <row r="38" spans="1:9" ht="99.75" customHeight="1">
      <c r="A38" s="1" t="s">
        <v>5</v>
      </c>
      <c r="I38" s="1"/>
    </row>
    <row r="39" spans="1:9" ht="99.75" customHeight="1">
      <c r="A39" t="s">
        <v>5</v>
      </c>
      <c r="B39" s="53" t="s">
        <v>10</v>
      </c>
      <c r="C39" s="53"/>
      <c r="D39" s="53"/>
      <c r="E39" s="53"/>
      <c r="F39" s="53"/>
      <c r="G39" s="1"/>
      <c r="H39" s="1"/>
      <c r="I39" s="1"/>
    </row>
    <row r="40" spans="1:9" ht="99.75" customHeight="1">
      <c r="A40" t="s">
        <v>5</v>
      </c>
      <c r="B40" s="53"/>
      <c r="C40" s="53"/>
      <c r="D40" s="53"/>
      <c r="E40" s="53"/>
      <c r="F40" s="53"/>
      <c r="G40" s="53"/>
      <c r="H40" s="53"/>
      <c r="I40" s="1"/>
    </row>
    <row r="41" spans="1:9" ht="99.75" customHeight="1">
      <c r="A41" t="s">
        <v>5</v>
      </c>
      <c r="I41" s="1"/>
    </row>
    <row r="42" spans="1:9" ht="99.75" customHeight="1">
      <c r="A42" t="s">
        <v>5</v>
      </c>
      <c r="I42" s="1"/>
    </row>
    <row r="43" spans="1:9" ht="99.75" customHeight="1">
      <c r="A43" t="s">
        <v>5</v>
      </c>
      <c r="I43" s="1"/>
    </row>
    <row r="44" spans="1:9" ht="99.75" customHeight="1">
      <c r="A44" t="s">
        <v>5</v>
      </c>
      <c r="I44" s="1"/>
    </row>
    <row r="45" spans="1:9" ht="99.75" customHeight="1">
      <c r="A45" t="s">
        <v>5</v>
      </c>
      <c r="I45" s="1"/>
    </row>
    <row r="46" spans="1:9" ht="99.75" customHeight="1">
      <c r="A46" t="s">
        <v>5</v>
      </c>
      <c r="I46" s="1"/>
    </row>
    <row r="47" spans="1:9" ht="99.75" customHeight="1">
      <c r="A47" t="s">
        <v>5</v>
      </c>
      <c r="I47" s="1"/>
    </row>
    <row r="48" spans="1:9" ht="99.75" customHeight="1">
      <c r="A48" t="s">
        <v>5</v>
      </c>
      <c r="I48" s="1"/>
    </row>
    <row r="49" spans="1:9" ht="99.75" customHeight="1">
      <c r="A49" t="s">
        <v>5</v>
      </c>
      <c r="I49" s="1"/>
    </row>
    <row r="50" ht="99.75" customHeight="1">
      <c r="I50" s="1"/>
    </row>
    <row r="51" ht="99.75" customHeight="1">
      <c r="I51" s="1"/>
    </row>
    <row r="52" ht="99.75" customHeight="1">
      <c r="I52" s="1"/>
    </row>
    <row r="53" ht="99.75" customHeight="1">
      <c r="I53" s="1"/>
    </row>
  </sheetData>
  <sheetProtection/>
  <mergeCells count="7">
    <mergeCell ref="F1:H1"/>
    <mergeCell ref="B40:H40"/>
    <mergeCell ref="D5:F5"/>
    <mergeCell ref="D13:F13"/>
    <mergeCell ref="D23:F23"/>
    <mergeCell ref="B39:F39"/>
    <mergeCell ref="A3:B3"/>
  </mergeCells>
  <printOptions/>
  <pageMargins left="0.7480314960629921" right="0.7480314960629921" top="0.2362204724409449" bottom="0.2362204724409449" header="0.15748031496062992" footer="0.15748031496062992"/>
  <pageSetup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2019-04-10T08:50:06Z</cp:lastPrinted>
  <dcterms:created xsi:type="dcterms:W3CDTF">1996-10-08T23:32:33Z</dcterms:created>
  <dcterms:modified xsi:type="dcterms:W3CDTF">2021-09-24T14:00:17Z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